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2023b6a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2908547f632d45ba"/>
    <x:sheet xmlns:r="http://schemas.openxmlformats.org/officeDocument/2006/relationships" name="Summary" sheetId="2" r:id="R447e14fb3ae34a97"/>
    <x:sheet xmlns:r="http://schemas.openxmlformats.org/officeDocument/2006/relationships" name="Assumptions" sheetId="3" r:id="R142f0a6c20634df5"/>
    <x:sheet xmlns:r="http://schemas.openxmlformats.org/officeDocument/2006/relationships" name="Data_Links" sheetId="4" r:id="R250db93e4f0b43ed"/>
    <x:sheet xmlns:r="http://schemas.openxmlformats.org/officeDocument/2006/relationships" name="Unit Economics" sheetId="5" r:id="R6e073385fb4445e7"/>
    <x:sheet xmlns:r="http://schemas.openxmlformats.org/officeDocument/2006/relationships" name="Scenarios" sheetId="6" r:id="R3d6f4fbbdc9f428b"/>
    <x:sheet xmlns:r="http://schemas.openxmlformats.org/officeDocument/2006/relationships" name="Checks" sheetId="7" r:id="R24f83869c1124669"/>
    <x:sheet xmlns:r="http://schemas.openxmlformats.org/officeDocument/2006/relationships" name="Sources" sheetId="8" r:id="Rb380270f5b764c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&quot;THB&quot; #,##0;[Red](&quot;THB&quot; #,##0);-"/>
    <x:numFmt numFmtId="201" formatCode="&quot;THB&quot; #,##0"/>
    <x:numFmt numFmtId="202" formatCode="0.0%"/>
    <x:numFmt numFmtId="203" formatCode="0.000"/>
    <x:numFmt numFmtId="204" formatCode="#,##0"/>
    <x:numFmt numFmtId="205" formatCode="0.00x"/>
    <x:numFmt numFmtId="206" formatCode="0.0 &quot;months&quot;"/>
    <x:numFmt numFmtId="207" formatCode="&quot;THB&quot; #,##0.00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2"/>
      <x:color rgb="FF64748B"/>
      <x:name val="Carlito"/>
    </x:font>
    <x:font>
      <x:b/>
      <x:sz val="11"/>
      <x:color rgb="FF008000"/>
      <x:name val="Carlito"/>
    </x:font>
    <x:font>
      <x:sz val="11"/>
      <x:color rgb="FF0F172A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  <x:font>
      <x:b/>
      <x:sz val="11"/>
      <x:color rgb="FF0F172A"/>
      <x:name val="Carlito"/>
    </x:font>
    <x:font>
      <x:sz val="11"/>
      <x:color rgb="FF008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EF3C7"/>
      </x:patternFill>
    </x:fill>
    <x:fill>
      <x:patternFill patternType="solid">
        <x:fgColor rgb="FFDBEAFE"/>
      </x:patternFill>
    </x:fill>
    <x:fill>
      <x:patternFill patternType="solid">
        <x:fgColor rgb="FFCCFBF1"/>
      </x:patternFill>
    </x:fill>
  </x:fills>
  <x:borders count="11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wrapText="1"/>
    </x:xf>
    <x:xf numFmtId="0" fontId="5" fillId="2" borderId="3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201" fontId="6" fillId="0" borderId="0" xfId="0" applyNumberFormat="1" applyFont="1" applyFill="1" applyBorder="1"/>
    <x:xf numFmtId="202" fontId="6" fillId="0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6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3" fontId="0" fillId="0" borderId="7" xfId="0" applyNumberFormat="1" applyFont="1" applyFill="1" applyBorder="1"/>
    <x:xf numFmtId="0" fontId="7" fillId="3" borderId="0" xfId="0" applyNumberFormat="1" applyFont="1" applyFill="1" applyBorder="1"/>
    <x:xf numFmtId="0" fontId="0" fillId="4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8" fillId="4" borderId="3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206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9" fillId="0" borderId="0" xfId="0" applyNumberFormat="1" applyFont="1" applyFill="1" applyBorder="1"/>
    <x:xf numFmtId="201" fontId="9" fillId="0" borderId="0" xfId="0" applyNumberFormat="1" applyFont="1" applyFill="1" applyBorder="1"/>
    <x:xf numFmtId="204" fontId="9" fillId="0" borderId="0" xfId="0" applyNumberFormat="1" applyFont="1" applyFill="1" applyBorder="1"/>
    <x:xf numFmtId="202" fontId="9" fillId="0" borderId="0" xfId="0" applyNumberFormat="1" applyFont="1" applyFill="1" applyBorder="1"/>
    <x:xf numFmtId="200" fontId="9" fillId="0" borderId="0" xfId="0" applyNumberFormat="1" applyFont="1" applyFill="1" applyBorder="1"/>
    <x:xf numFmtId="205" fontId="9" fillId="0" borderId="0" xfId="0" applyNumberFormat="1" applyFont="1" applyFill="1" applyBorder="1"/>
    <x:xf numFmtId="206" fontId="9" fillId="0" borderId="0" xfId="0" applyNumberFormat="1" applyFont="1" applyFill="1" applyBorder="1"/>
    <x:xf numFmtId="0" fontId="0" fillId="0" borderId="9" xfId="0" applyNumberFormat="1" applyFont="1" applyFill="1" applyBorder="1"/>
    <x:xf numFmtId="0" fontId="9" fillId="0" borderId="10" xfId="0" applyNumberFormat="1" applyFont="1" applyFill="1" applyBorder="1"/>
    <x:xf numFmtId="201" fontId="9" fillId="0" borderId="5" xfId="0" applyNumberFormat="1" applyFont="1" applyFill="1" applyBorder="1"/>
    <x:xf numFmtId="204" fontId="9" fillId="0" borderId="5" xfId="0" applyNumberFormat="1" applyFont="1" applyFill="1" applyBorder="1"/>
    <x:xf numFmtId="202" fontId="9" fillId="0" borderId="5" xfId="0" applyNumberFormat="1" applyFont="1" applyFill="1" applyBorder="1"/>
    <x:xf numFmtId="200" fontId="9" fillId="0" borderId="5" xfId="0" applyNumberFormat="1" applyFont="1" applyFill="1" applyBorder="1"/>
    <x:xf numFmtId="205" fontId="9" fillId="0" borderId="5" xfId="0" applyNumberFormat="1" applyFont="1" applyFill="1" applyBorder="1"/>
    <x:xf numFmtId="206" fontId="9" fillId="0" borderId="8" xfId="0" applyNumberFormat="1" applyFont="1" applyFill="1" applyBorder="1"/>
    <x:xf numFmtId="201" fontId="9" fillId="0" borderId="7" xfId="0" applyNumberFormat="1" applyFont="1" applyFill="1" applyBorder="1"/>
    <x:xf numFmtId="204" fontId="9" fillId="0" borderId="7" xfId="0" applyNumberFormat="1" applyFont="1" applyFill="1" applyBorder="1"/>
    <x:xf numFmtId="200" fontId="9" fillId="0" borderId="7" xfId="0" applyNumberFormat="1" applyFont="1" applyFill="1" applyBorder="1"/>
    <x:xf numFmtId="205" fontId="9" fillId="0" borderId="8" xfId="0" applyNumberFormat="1" applyFont="1" applyFill="1" applyBorder="1"/>
    <x:xf numFmtId="207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cb1f087da4672" /><Relationship Type="http://schemas.openxmlformats.org/officeDocument/2006/relationships/theme" Target="/xl/theme/theme1.xml" Id="R98fdd12253814237" /><Relationship Type="http://schemas.openxmlformats.org/officeDocument/2006/relationships/sharedStrings" Target="/xl/sharedStrings.xml" Id="R2aa794ff19da46c4" /><Relationship Type="http://schemas.openxmlformats.org/officeDocument/2006/relationships/worksheet" Target="/xl/worksheets/sheet1.xml" Id="R2908547f632d45ba" /><Relationship Type="http://schemas.openxmlformats.org/officeDocument/2006/relationships/worksheet" Target="/xl/worksheets/sheet2.xml" Id="R447e14fb3ae34a97" /><Relationship Type="http://schemas.openxmlformats.org/officeDocument/2006/relationships/worksheet" Target="/xl/worksheets/sheet3.xml" Id="R142f0a6c20634df5" /><Relationship Type="http://schemas.openxmlformats.org/officeDocument/2006/relationships/worksheet" Target="/xl/worksheets/sheet4.xml" Id="R250db93e4f0b43ed" /><Relationship Type="http://schemas.openxmlformats.org/officeDocument/2006/relationships/worksheet" Target="/xl/worksheets/sheet5.xml" Id="R6e073385fb4445e7" /><Relationship Type="http://schemas.openxmlformats.org/officeDocument/2006/relationships/worksheet" Target="/xl/worksheets/sheet6.xml" Id="R3d6f4fbbdc9f428b" /><Relationship Type="http://schemas.openxmlformats.org/officeDocument/2006/relationships/worksheet" Target="/xl/worksheets/sheet7.xml" Id="R24f83869c1124669" /><Relationship Type="http://schemas.openxmlformats.org/officeDocument/2006/relationships/worksheet" Target="/xl/worksheets/sheet8.xml" Id="Rb380270f5b764cf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ee8c4ae878b4ce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12-month contribution margin by scenario (THB)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Contribution margin</c:v>
          </c:tx>
          <c:cat>
            <c:strRef>
              <c:f>'Summary'!$H$3:$H$5</c:f>
              <c:strCache>
                <c:ptCount val="0"/>
              </c:strCache>
            </c:strRef>
          </c:cat>
          <c:val>
            <c:numRef>
              <c:f>'Summary'!$I$3:$I$5</c:f>
              <c:numCache>
                <c:formatCode>"THB" 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THB&quot; 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6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e8c4ae878b4ce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6842239ea534b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6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3" t="str">
        <x:v>Merchant Growth &amp; Fintech Profitability</x:v>
      </x:c>
      <x:c r="B1" s="3" t="str">
        <x:v>Merchant Growth &amp; Fintech Profitability</x:v>
      </x:c>
      <x:c r="C1" s="3" t="str">
        <x:v>Merchant Growth &amp; Fintech Profitability</x:v>
      </x:c>
      <x:c r="D1" s="3" t="str">
        <x:v>Merchant Growth &amp; Fintech Profitability</x:v>
      </x:c>
      <x:c r="E1" s="3" t="str">
        <x:v>Merchant Growth &amp; Fintech Profitability</x:v>
      </x:c>
      <x:c r="F1" s="3" t="str">
        <x:v>Merchant Growth &amp; Fintech Profitability</x:v>
      </x:c>
      <x:c r="G1" s="3" t="str">
        <x:v>Merchant Growth &amp; Fintech Profitability</x:v>
      </x:c>
      <x:c r="H1" s="3" t="str">
        <x:v>Merchant Growth &amp; Fintech Profitability</x:v>
      </x:c>
    </x:row>
    <x:row r="2" ht="32" customHeight="1">
      <x:c r="A2" s="3" t="str">
        <x:v>Merchant Growth &amp; Fintech Profitability</x:v>
      </x:c>
      <x:c r="B2" s="3" t="str">
        <x:v>Merchant Growth &amp; Fintech Profitability</x:v>
      </x:c>
      <x:c r="C2" s="3" t="str">
        <x:v>Merchant Growth &amp; Fintech Profitability</x:v>
      </x:c>
      <x:c r="D2" s="3" t="str">
        <x:v>Merchant Growth &amp; Fintech Profitability</x:v>
      </x:c>
      <x:c r="E2" s="3" t="str">
        <x:v>Merchant Growth &amp; Fintech Profitability</x:v>
      </x:c>
      <x:c r="F2" s="3" t="str">
        <x:v>Merchant Growth &amp; Fintech Profitability</x:v>
      </x:c>
      <x:c r="G2" s="3" t="str">
        <x:v>Merchant Growth &amp; Fintech Profitability</x:v>
      </x:c>
      <x:c r="H2" s="3" t="str">
        <x:v>Merchant Growth &amp; Fintech Profitability</x:v>
      </x:c>
    </x:row>
    <x:row r="4">
      <x:c r="A4" s="4" t="str">
        <x:v>Decision-ready scenario model | Synthetic THB | Version 1.0</x:v>
      </x:c>
      <x:c r="B4" s="4" t="str">
        <x:v>Decision-ready scenario model | Synthetic THB | Version 1.0</x:v>
      </x:c>
      <x:c r="C4" s="4" t="str">
        <x:v>Decision-ready scenario model | Synthetic THB | Version 1.0</x:v>
      </x:c>
      <x:c r="D4" s="4" t="str">
        <x:v>Decision-ready scenario model | Synthetic THB | Version 1.0</x:v>
      </x:c>
      <x:c r="E4" s="4" t="str">
        <x:v>Decision-ready scenario model | Synthetic THB | Version 1.0</x:v>
      </x:c>
      <x:c r="F4" s="4" t="str">
        <x:v>Decision-ready scenario model | Synthetic THB | Version 1.0</x:v>
      </x:c>
      <x:c r="G4" s="4" t="str">
        <x:v>Decision-ready scenario model | Synthetic THB | Version 1.0</x:v>
      </x:c>
      <x:c r="H4" s="4" t="str">
        <x:v>Decision-ready scenario model | Synthetic THB | Version 1.0</x:v>
      </x:c>
    </x:row>
    <x:row r="6">
      <x:c r="A6" t="str">
        <x:v>Purpose</x:v>
      </x:c>
      <x:c r="B6" t="str">
        <x:v>Allocate merchant growth budget while protecting contribution margin and financing risk</x:v>
      </x:c>
    </x:row>
    <x:row r="7">
      <x:c r="A7" t="str">
        <x:v>Primary user</x:v>
      </x:c>
      <x:c r="B7" t="str">
        <x:v>Growth, Business Development, Product, and Financial Services leadership</x:v>
      </x:c>
    </x:row>
    <x:row r="8">
      <x:c r="A8" t="str">
        <x:v>Data</x:v>
      </x:c>
      <x:c r="B8" t="str">
        <x:v>Deterministic synthetic marketplace data; seed 42</x:v>
      </x:c>
    </x:row>
    <x:row r="9">
      <x:c r="A9" t="str">
        <x:v>Period</x:v>
      </x:c>
      <x:c r="B9" t="str">
        <x:v>2024-01-01 to 2025-12-31</x:v>
      </x:c>
    </x:row>
    <x:row r="10">
      <x:c r="A10" t="str">
        <x:v>Currency</x:v>
      </x:c>
      <x:c r="B10" t="str">
        <x:v>Synthetic Thai baht (THB)</x:v>
      </x:c>
    </x:row>
    <x:row r="11">
      <x:c r="A11" t="str">
        <x:v>Model status</x:v>
      </x:c>
      <x:c r="B11" s="5" t="n">
        <x:f>'Checks'!F3</x:f>
        <x:v>0</x:v>
      </x:c>
    </x:row>
    <x:row r="13">
      <x:c r="A13" s="8" t="str">
        <x:v>Use the blue-font assumptions to test Base, Growth, and Profitability cases. All outputs are modeled—not realized company performance.</x:v>
      </x:c>
      <x:c r="B13" s="8" t="str">
        <x:v>Use the blue-font assumptions to test Base, Growth, and Profitability cases. All outputs are modeled—not realized company performance.</x:v>
      </x:c>
      <x:c r="C13" s="8" t="str">
        <x:v>Use the blue-font assumptions to test Base, Growth, and Profitability cases. All outputs are modeled—not realized company performance.</x:v>
      </x:c>
      <x:c r="D13" s="8" t="str">
        <x:v>Use the blue-font assumptions to test Base, Growth, and Profitability cases. All outputs are modeled—not realized company performance.</x:v>
      </x:c>
      <x:c r="E13" s="8" t="str">
        <x:v>Use the blue-font assumptions to test Base, Growth, and Profitability cases. All outputs are modeled—not realized company performance.</x:v>
      </x:c>
      <x:c r="F13" s="8" t="str">
        <x:v>Use the blue-font assumptions to test Base, Growth, and Profitability cases. All outputs are modeled—not realized company performance.</x:v>
      </x:c>
      <x:c r="G13" s="8" t="str">
        <x:v>Use the blue-font assumptions to test Base, Growth, and Profitability cases. All outputs are modeled—not realized company performance.</x:v>
      </x:c>
      <x:c r="H13" s="8" t="str">
        <x:v>Use the blue-font assumptions to test Base, Growth, and Profitability cases. All outputs are modeled—not realized company performance.</x:v>
      </x:c>
    </x:row>
    <x:row r="14">
      <x:c r="A14" s="8" t="str">
        <x:v>Use the blue-font assumptions to test Base, Growth, and Profitability cases. All outputs are modeled—not realized company performance.</x:v>
      </x:c>
      <x:c r="B14" s="8" t="str">
        <x:v>Use the blue-font assumptions to test Base, Growth, and Profitability cases. All outputs are modeled—not realized company performance.</x:v>
      </x:c>
      <x:c r="C14" s="8" t="str">
        <x:v>Use the blue-font assumptions to test Base, Growth, and Profitability cases. All outputs are modeled—not realized company performance.</x:v>
      </x:c>
      <x:c r="D14" s="8" t="str">
        <x:v>Use the blue-font assumptions to test Base, Growth, and Profitability cases. All outputs are modeled—not realized company performance.</x:v>
      </x:c>
      <x:c r="E14" s="8" t="str">
        <x:v>Use the blue-font assumptions to test Base, Growth, and Profitability cases. All outputs are modeled—not realized company performance.</x:v>
      </x:c>
      <x:c r="F14" s="8" t="str">
        <x:v>Use the blue-font assumptions to test Base, Growth, and Profitability cases. All outputs are modeled—not realized company performance.</x:v>
      </x:c>
      <x:c r="G14" s="8" t="str">
        <x:v>Use the blue-font assumptions to test Base, Growth, and Profitability cases. All outputs are modeled—not realized company performance.</x:v>
      </x:c>
      <x:c r="H14" s="8" t="str">
        <x:v>Use the blue-font assumptions to test Base, Growth, and Profitability cases. All outputs are modeled—not realized company performance.</x:v>
      </x:c>
    </x:row>
    <x:row r="15">
      <x:c r="A15" s="8" t="str">
        <x:v>Use the blue-font assumptions to test Base, Growth, and Profitability cases. All outputs are modeled—not realized company performance.</x:v>
      </x:c>
      <x:c r="B15" s="8" t="str">
        <x:v>Use the blue-font assumptions to test Base, Growth, and Profitability cases. All outputs are modeled—not realized company performance.</x:v>
      </x:c>
      <x:c r="C15" s="8" t="str">
        <x:v>Use the blue-font assumptions to test Base, Growth, and Profitability cases. All outputs are modeled—not realized company performance.</x:v>
      </x:c>
      <x:c r="D15" s="8" t="str">
        <x:v>Use the blue-font assumptions to test Base, Growth, and Profitability cases. All outputs are modeled—not realized company performance.</x:v>
      </x:c>
      <x:c r="E15" s="8" t="str">
        <x:v>Use the blue-font assumptions to test Base, Growth, and Profitability cases. All outputs are modeled—not realized company performance.</x:v>
      </x:c>
      <x:c r="F15" s="8" t="str">
        <x:v>Use the blue-font assumptions to test Base, Growth, and Profitability cases. All outputs are modeled—not realized company performance.</x:v>
      </x:c>
      <x:c r="G15" s="8" t="str">
        <x:v>Use the blue-font assumptions to test Base, Growth, and Profitability cases. All outputs are modeled—not realized company performance.</x:v>
      </x:c>
      <x:c r="H15" s="8" t="str">
        <x:v>Use the blue-font assumptions to test Base, Growth, and Profitability cases. All outputs are modeled—not realized company performance.</x:v>
      </x:c>
    </x:row>
  </x:sheetData>
  <x:mergeCells>
    <x:mergeCell ref="A1:H2"/>
    <x:mergeCell ref="A4:H4"/>
    <x:mergeCell ref="A13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4" hidden="0" customWidth="1"/>
    <x:col min="4" max="4" width="28" hidden="0" customWidth="1"/>
    <x:col min="5" max="5" width="22" hidden="0" customWidth="1"/>
    <x:col min="6" max="6" width="16" hidden="0" customWidth="1"/>
    <x:col min="7" max="7" width="4" hidden="0" customWidth="1"/>
    <x:col min="8" max="8" width="18" hidden="0" customWidth="1"/>
    <x:col min="9" max="9" width="20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2" customHeight="1">
      <x:c r="A1" s="3" t="str">
        <x:v>Executive Summary</x:v>
      </x:c>
      <x:c r="B1" s="3" t="str">
        <x:v>Executive Summary</x:v>
      </x:c>
      <x:c r="C1" s="3" t="str">
        <x:v>Executive Summary</x:v>
      </x:c>
      <x:c r="D1" s="3" t="str">
        <x:v>Executive Summary</x:v>
      </x:c>
      <x:c r="E1" s="3" t="str">
        <x:v>Executive Summary</x:v>
      </x:c>
      <x:c r="F1" s="3" t="str">
        <x:v>Executive Summary</x:v>
      </x:c>
    </x:row>
    <x:row r="2" ht="32" customHeight="1">
      <x:c r="A2" s="3" t="str">
        <x:v>Executive Summary</x:v>
      </x:c>
      <x:c r="B2" s="3" t="str">
        <x:v>Executive Summary</x:v>
      </x:c>
      <x:c r="C2" s="3" t="str">
        <x:v>Executive Summary</x:v>
      </x:c>
      <x:c r="D2" s="3" t="str">
        <x:v>Executive Summary</x:v>
      </x:c>
      <x:c r="E2" s="3" t="str">
        <x:v>Executive Summary</x:v>
      </x:c>
      <x:c r="F2" s="3" t="str">
        <x:v>Executive Summary</x:v>
      </x:c>
      <x:c r="H2" t="str">
        <x:v>Scenario</x:v>
      </x:c>
      <x:c r="I2" t="str">
        <x:v>Contribution margin</x:v>
      </x:c>
    </x:row>
    <x:row r="3">
      <x:c r="H3" t="str">
        <x:v>Base</x:v>
      </x:c>
      <x:c r="I3" t="n">
        <x:f>'Scenarios'!I5</x:f>
        <x:v>31112142.857142854</x:v>
      </x:c>
    </x:row>
    <x:row r="4">
      <x:c r="A4" t="str">
        <x:v>Scenario selector</x:v>
      </x:c>
      <x:c r="B4" s="34" t="str">
        <x:v>Base</x:v>
      </x:c>
      <x:c r="D4" s="37" t="str">
        <x:v>Modeled decision outputs</x:v>
      </x:c>
      <x:c r="E4" s="38" t="str">
        <x:v>Modeled decision outputs</x:v>
      </x:c>
      <x:c r="F4" s="39" t="str">
        <x:v>Modeled decision outputs</x:v>
      </x:c>
      <x:c r="H4" t="str">
        <x:v>Growth</x:v>
      </x:c>
      <x:c r="I4" t="n">
        <x:f>'Scenarios'!I6</x:f>
        <x:v>46445599.99999999</x:v>
      </x:c>
    </x:row>
    <x:row r="5">
      <x:c r="A5" t="str">
        <x:v>Pipeline GMV</x:v>
      </x:c>
      <x:c r="B5" s="30" t="n">
        <x:f>'Data_Links'!B5</x:f>
        <x:v>139823710.09000075</x:v>
      </x:c>
      <x:c r="D5" t="str">
        <x:v>New merchants</x:v>
      </x:c>
      <x:c r="E5" s="40" t="n">
        <x:f>'Unit Economics'!B6</x:f>
        <x:v>1071.4285714285713</x:v>
      </x:c>
      <x:c r="H5" t="str">
        <x:v>Profitability</x:v>
      </x:c>
      <x:c r="I5" t="n">
        <x:f>'Scenarios'!I7</x:f>
        <x:v>27893040</x:v>
      </x:c>
    </x:row>
    <x:row r="6">
      <x:c r="A6" t="str">
        <x:v>Pipeline contribution margin</x:v>
      </x:c>
      <x:c r="B6" s="30" t="n">
        <x:f>'Data_Links'!B6</x:f>
        <x:v>14379045.35999991</x:v>
      </x:c>
      <x:c r="D6" t="str">
        <x:v>Activated merchants</x:v>
      </x:c>
      <x:c r="E6" s="40" t="n">
        <x:f>'Unit Economics'!B7</x:f>
        <x:v>964.2857142857142</x:v>
      </x:c>
    </x:row>
    <x:row r="7">
      <x:c r="A7" t="str">
        <x:v>Wallet experiment lift</x:v>
      </x:c>
      <x:c r="B7" s="31" t="n">
        <x:f>'Data_Links'!B11</x:f>
        <x:v>0.07908422378417906</x:v>
      </x:c>
      <x:c r="D7" t="str">
        <x:v>12-month GMV</x:v>
      </x:c>
      <x:c r="E7" s="30" t="n">
        <x:f>'Unit Economics'!B10</x:f>
        <x:v>277714285.71428573</x:v>
      </x:c>
    </x:row>
    <x:row r="8">
      <x:c r="A8" t="str">
        <x:v>Wallet experiment decision</x:v>
      </x:c>
      <x:c r="B8" t="str">
        <x:v>SHIP PILOT</x:v>
      </x:c>
      <x:c r="D8" t="str">
        <x:v>Contribution margin</x:v>
      </x:c>
      <x:c r="E8" s="30" t="n">
        <x:f>'Unit Economics'!B15</x:f>
        <x:v>31112142.857142854</x:v>
      </x:c>
    </x:row>
    <x:row r="9">
      <x:c r="D9" t="str">
        <x:v>Incremental CM / growth spend</x:v>
      </x:c>
      <x:c r="E9" s="41" t="n">
        <x:f>'Unit Economics'!B16</x:f>
        <x:v>8.133893557422969</x:v>
      </x:c>
    </x:row>
    <x:row r="10">
      <x:c r="D10" t="str">
        <x:v>CAC payback</x:v>
      </x:c>
      <x:c r="E10" s="42" t="n">
        <x:f>'Unit Economics'!B17</x:f>
        <x:v>1.4753082168193403</x:v>
      </x:c>
    </x:row>
    <x:row r="12">
      <x:c r="A12" s="45" t="str">
        <x:v>Recommendation: use the Profitability case as the decision benchmark, scale only campaigns with randomized incremental contribution ROI ≥ 1.0×, and keep financing behind an 8% default-rate guardrail.</x:v>
      </x:c>
      <x:c r="B12" s="45" t="str">
        <x:v>Recommendation: use the Profitability case as the decision benchmark, scale only campaigns with randomized incremental contribution ROI ≥ 1.0×, and keep financing behind an 8% default-rate guardrail.</x:v>
      </x:c>
      <x:c r="C12" s="45" t="str">
        <x:v>Recommendation: use the Profitability case as the decision benchmark, scale only campaigns with randomized incremental contribution ROI ≥ 1.0×, and keep financing behind an 8% default-rate guardrail.</x:v>
      </x:c>
      <x:c r="D12" s="45" t="str">
        <x:v>Recommendation: use the Profitability case as the decision benchmark, scale only campaigns with randomized incremental contribution ROI ≥ 1.0×, and keep financing behind an 8% default-rate guardrail.</x:v>
      </x:c>
      <x:c r="E12" s="45" t="str">
        <x:v>Recommendation: use the Profitability case as the decision benchmark, scale only campaigns with randomized incremental contribution ROI ≥ 1.0×, and keep financing behind an 8% default-rate guardrail.</x:v>
      </x:c>
      <x:c r="F12" s="45" t="str">
        <x:v>Recommendation: use the Profitability case as the decision benchmark, scale only campaigns with randomized incremental contribution ROI ≥ 1.0×, and keep financing behind an 8% default-rate guardrail.</x:v>
      </x:c>
    </x:row>
    <x:row r="13">
      <x:c r="A13" s="45" t="str">
        <x:v>Recommendation: use the Profitability case as the decision benchmark, scale only campaigns with randomized incremental contribution ROI ≥ 1.0×, and keep financing behind an 8% default-rate guardrail.</x:v>
      </x:c>
      <x:c r="B13" s="45" t="str">
        <x:v>Recommendation: use the Profitability case as the decision benchmark, scale only campaigns with randomized incremental contribution ROI ≥ 1.0×, and keep financing behind an 8% default-rate guardrail.</x:v>
      </x:c>
      <x:c r="C13" s="45" t="str">
        <x:v>Recommendation: use the Profitability case as the decision benchmark, scale only campaigns with randomized incremental contribution ROI ≥ 1.0×, and keep financing behind an 8% default-rate guardrail.</x:v>
      </x:c>
      <x:c r="D13" s="45" t="str">
        <x:v>Recommendation: use the Profitability case as the decision benchmark, scale only campaigns with randomized incremental contribution ROI ≥ 1.0×, and keep financing behind an 8% default-rate guardrail.</x:v>
      </x:c>
      <x:c r="E13" s="45" t="str">
        <x:v>Recommendation: use the Profitability case as the decision benchmark, scale only campaigns with randomized incremental contribution ROI ≥ 1.0×, and keep financing behind an 8% default-rate guardrail.</x:v>
      </x:c>
      <x:c r="F13" s="45" t="str">
        <x:v>Recommendation: use the Profitability case as the decision benchmark, scale only campaigns with randomized incremental contribution ROI ≥ 1.0×, and keep financing behind an 8% default-rate guardrail.</x:v>
      </x:c>
    </x:row>
    <x:row r="14">
      <x:c r="A14" s="45" t="str">
        <x:v>Recommendation: use the Profitability case as the decision benchmark, scale only campaigns with randomized incremental contribution ROI ≥ 1.0×, and keep financing behind an 8% default-rate guardrail.</x:v>
      </x:c>
      <x:c r="B14" s="45" t="str">
        <x:v>Recommendation: use the Profitability case as the decision benchmark, scale only campaigns with randomized incremental contribution ROI ≥ 1.0×, and keep financing behind an 8% default-rate guardrail.</x:v>
      </x:c>
      <x:c r="C14" s="45" t="str">
        <x:v>Recommendation: use the Profitability case as the decision benchmark, scale only campaigns with randomized incremental contribution ROI ≥ 1.0×, and keep financing behind an 8% default-rate guardrail.</x:v>
      </x:c>
      <x:c r="D14" s="45" t="str">
        <x:v>Recommendation: use the Profitability case as the decision benchmark, scale only campaigns with randomized incremental contribution ROI ≥ 1.0×, and keep financing behind an 8% default-rate guardrail.</x:v>
      </x:c>
      <x:c r="E14" s="45" t="str">
        <x:v>Recommendation: use the Profitability case as the decision benchmark, scale only campaigns with randomized incremental contribution ROI ≥ 1.0×, and keep financing behind an 8% default-rate guardrail.</x:v>
      </x:c>
      <x:c r="F14" s="45" t="str">
        <x:v>Recommendation: use the Profitability case as the decision benchmark, scale only campaigns with randomized incremental contribution ROI ≥ 1.0×, and keep financing behind an 8% default-rate guardrail.</x:v>
      </x:c>
    </x:row>
  </x:sheetData>
  <x:mergeCells>
    <x:mergeCell ref="A1:F2"/>
    <x:mergeCell ref="D4:F4"/>
    <x:mergeCell ref="A12:F14"/>
  </x:mergeCells>
  <x:dataValidations count="1">
    <x:dataValidation type="list" sqref="B4">
      <x:formula1>"Base,Growth,Profitability"</x:formula1>
    </x:dataValidation>
  </x:dataValidations>
  <x:pageMargins left="0.7" right="0.7" top="0.75" bottom="0.75" header="0.3" footer="0.3"/>
  <x:drawing xmlns:r="http://schemas.openxmlformats.org/officeDocument/2006/relationships" r:id="Re6842239ea534be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6" hidden="0" customWidth="1"/>
    <x:col min="4" max="4" width="16" hidden="0" customWidth="1"/>
    <x:col min="5" max="5" width="18" hidden="0" customWidth="1"/>
    <x:col min="6" max="6" width="36" hidden="0" customWidth="1"/>
  </x:cols>
  <x:sheetData>
    <x:row r="1" ht="32" customHeight="1">
      <x:c r="A1" s="3" t="str">
        <x:v>Scenario Assumptions</x:v>
      </x:c>
      <x:c r="B1" s="3" t="str">
        <x:v>Scenario Assumptions</x:v>
      </x:c>
      <x:c r="C1" s="3" t="str">
        <x:v>Scenario Assumptions</x:v>
      </x:c>
      <x:c r="D1" s="3" t="str">
        <x:v>Scenario Assumptions</x:v>
      </x:c>
      <x:c r="E1" s="3" t="str">
        <x:v>Scenario Assumptions</x:v>
      </x:c>
      <x:c r="F1" s="3" t="str">
        <x:v>Scenario Assumptions</x:v>
      </x:c>
    </x:row>
    <x:row r="2" ht="32" customHeight="1">
      <x:c r="A2" s="3" t="str">
        <x:v>Scenario Assumptions</x:v>
      </x:c>
      <x:c r="B2" s="3" t="str">
        <x:v>Scenario Assumptions</x:v>
      </x:c>
      <x:c r="C2" s="3" t="str">
        <x:v>Scenario Assumptions</x:v>
      </x:c>
      <x:c r="D2" s="3" t="str">
        <x:v>Scenario Assumptions</x:v>
      </x:c>
      <x:c r="E2" s="3" t="str">
        <x:v>Scenario Assumptions</x:v>
      </x:c>
      <x:c r="F2" s="3" t="str">
        <x:v>Scenario Assumptions</x:v>
      </x:c>
    </x:row>
    <x:row r="4">
      <x:c r="A4" s="16" t="str">
        <x:v>Driver</x:v>
      </x:c>
      <x:c r="B4" s="17" t="str">
        <x:v>Unit</x:v>
      </x:c>
      <x:c r="C4" s="17" t="str">
        <x:v>Base</x:v>
      </x:c>
      <x:c r="D4" s="17" t="str">
        <x:v>Growth</x:v>
      </x:c>
      <x:c r="E4" s="17" t="str">
        <x:v>Profitability</x:v>
      </x:c>
      <x:c r="F4" s="18" t="str">
        <x:v>Notes</x:v>
      </x:c>
    </x:row>
    <x:row r="5">
      <x:c r="A5" s="23" t="str">
        <x:v>Acquisition budget</x:v>
      </x:c>
      <x:c r="B5" s="24" t="str">
        <x:v>THB</x:v>
      </x:c>
      <x:c r="C5" s="20" t="n">
        <x:v>3000000</x:v>
      </x:c>
      <x:c r="D5" s="20" t="n">
        <x:v>4500000</x:v>
      </x:c>
      <x:c r="E5" s="20" t="n">
        <x:v>2500000</x:v>
      </x:c>
      <x:c r="F5" s="25" t="str">
        <x:v>Editable</x:v>
      </x:c>
    </x:row>
    <x:row r="6">
      <x:c r="A6" s="23" t="str">
        <x:v>Incentive budget</x:v>
      </x:c>
      <x:c r="B6" s="24" t="str">
        <x:v>THB</x:v>
      </x:c>
      <x:c r="C6" s="20" t="n">
        <x:v>1500000</x:v>
      </x:c>
      <x:c r="D6" s="20" t="n">
        <x:v>2300000</x:v>
      </x:c>
      <x:c r="E6" s="20" t="n">
        <x:v>1000000</x:v>
      </x:c>
      <x:c r="F6" s="25" t="str">
        <x:v>Editable</x:v>
      </x:c>
    </x:row>
    <x:row r="7">
      <x:c r="A7" s="23" t="str">
        <x:v>Merchant CAC</x:v>
      </x:c>
      <x:c r="B7" s="24" t="str">
        <x:v>THB / merchant</x:v>
      </x:c>
      <x:c r="C7" s="21" t="n">
        <x:v>2800</x:v>
      </x:c>
      <x:c r="D7" s="21" t="n">
        <x:v>3100</x:v>
      </x:c>
      <x:c r="E7" s="21" t="n">
        <x:v>2500</x:v>
      </x:c>
      <x:c r="F7" s="25" t="str">
        <x:v>Based on synthetic channel mix</x:v>
      </x:c>
    </x:row>
    <x:row r="8">
      <x:c r="A8" s="23" t="str">
        <x:v>Activation rate</x:v>
      </x:c>
      <x:c r="B8" s="24" t="str">
        <x:v>%</x:v>
      </x:c>
      <x:c r="C8" s="22" t="n">
        <x:v>0.9</x:v>
      </x:c>
      <x:c r="D8" s="22" t="n">
        <x:v>0.93</x:v>
      </x:c>
      <x:c r="E8" s="22" t="n">
        <x:v>0.88</x:v>
      </x:c>
      <x:c r="F8" s="25" t="str">
        <x:v>30-day activation</x:v>
      </x:c>
    </x:row>
    <x:row r="9">
      <x:c r="A9" s="23" t="str">
        <x:v>Monthly GMV / active merchant</x:v>
      </x:c>
      <x:c r="B9" s="24" t="str">
        <x:v>THB</x:v>
      </x:c>
      <x:c r="C9" s="21" t="n">
        <x:v>24000</x:v>
      </x:c>
      <x:c r="D9" s="21" t="n">
        <x:v>26000</x:v>
      </x:c>
      <x:c r="E9" s="21" t="n">
        <x:v>22000</x:v>
      </x:c>
      <x:c r="F9" s="25" t="str">
        <x:v>Modeled run-rate</x:v>
      </x:c>
    </x:row>
    <x:row r="10">
      <x:c r="A10" s="23" t="str">
        <x:v>Take rate</x:v>
      </x:c>
      <x:c r="B10" s="24" t="str">
        <x:v>% of GMV</x:v>
      </x:c>
      <x:c r="C10" s="22" t="n">
        <x:v>0.145</x:v>
      </x:c>
      <x:c r="D10" s="22" t="n">
        <x:v>0.145</x:v>
      </x:c>
      <x:c r="E10" s="22" t="n">
        <x:v>0.15</x:v>
      </x:c>
      <x:c r="F10" s="25" t="str">
        <x:v>Platform fee / GMV</x:v>
      </x:c>
    </x:row>
    <x:row r="11">
      <x:c r="A11" s="23" t="str">
        <x:v>Variable cost</x:v>
      </x:c>
      <x:c r="B11" s="24" t="str">
        <x:v>% of GMV</x:v>
      </x:c>
      <x:c r="C11" s="22" t="n">
        <x:v>0.03</x:v>
      </x:c>
      <x:c r="D11" s="22" t="n">
        <x:v>0.032</x:v>
      </x:c>
      <x:c r="E11" s="22" t="n">
        <x:v>0.028</x:v>
      </x:c>
      <x:c r="F11" s="25" t="str">
        <x:v>Payments + variable operations</x:v>
      </x:c>
    </x:row>
    <x:row r="12">
      <x:c r="A12" s="23" t="str">
        <x:v>Partner funding share</x:v>
      </x:c>
      <x:c r="B12" s="24" t="str">
        <x:v>% of incentive</x:v>
      </x:c>
      <x:c r="C12" s="22" t="n">
        <x:v>0.45</x:v>
      </x:c>
      <x:c r="D12" s="22" t="n">
        <x:v>0.5</x:v>
      </x:c>
      <x:c r="E12" s="22" t="n">
        <x:v>0.55</x:v>
      </x:c>
      <x:c r="F12" s="25" t="str">
        <x:v>Reduces platform incentive cost</x:v>
      </x:c>
    </x:row>
    <x:row r="13">
      <x:c r="A13" s="26" t="str">
        <x:v>Analysis months</x:v>
      </x:c>
      <x:c r="B13" s="27" t="str">
        <x:v>months</x:v>
      </x:c>
      <x:c r="C13" s="28" t="n">
        <x:v>12</x:v>
      </x:c>
      <x:c r="D13" s="28" t="n">
        <x:v>12</x:v>
      </x:c>
      <x:c r="E13" s="28" t="n">
        <x:v>12</x:v>
      </x:c>
      <x:c r="F13" s="29" t="str">
        <x:v>Planning horizon</x:v>
      </x:c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24" hidden="0" customWidth="1"/>
    <x:col min="4" max="4" width="22" hidden="0" customWidth="1"/>
    <x:col min="5" max="5" width="28" hidden="0" customWidth="1"/>
    <x:col min="6" max="6" width="24" hidden="0" customWidth="1"/>
  </x:cols>
  <x:sheetData>
    <x:row r="1" ht="32" customHeight="1">
      <x:c r="A1" s="3" t="str">
        <x:v>Pipeline Outputs</x:v>
      </x:c>
      <x:c r="B1" s="3" t="str">
        <x:v>Pipeline Outputs</x:v>
      </x:c>
      <x:c r="C1" s="3" t="str">
        <x:v>Pipeline Outputs</x:v>
      </x:c>
      <x:c r="D1" s="3" t="str">
        <x:v>Pipeline Outputs</x:v>
      </x:c>
      <x:c r="E1" s="3" t="str">
        <x:v>Pipeline Outputs</x:v>
      </x:c>
      <x:c r="F1" s="3" t="str">
        <x:v>Pipeline Outputs</x:v>
      </x:c>
    </x:row>
    <x:row r="2" ht="32" customHeight="1">
      <x:c r="A2" s="3" t="str">
        <x:v>Pipeline Outputs</x:v>
      </x:c>
      <x:c r="B2" s="3" t="str">
        <x:v>Pipeline Outputs</x:v>
      </x:c>
      <x:c r="C2" s="3" t="str">
        <x:v>Pipeline Outputs</x:v>
      </x:c>
      <x:c r="D2" s="3" t="str">
        <x:v>Pipeline Outputs</x:v>
      </x:c>
      <x:c r="E2" s="3" t="str">
        <x:v>Pipeline Outputs</x:v>
      </x:c>
      <x:c r="F2" s="3" t="str">
        <x:v>Pipeline Outputs</x:v>
      </x:c>
    </x:row>
    <x:row r="4">
      <x:c r="A4" s="16" t="str">
        <x:v>Metric</x:v>
      </x:c>
      <x:c r="B4" s="17" t="str">
        <x:v>Value</x:v>
      </x:c>
      <x:c r="C4" s="17" t="str">
        <x:v>Unit</x:v>
      </x:c>
      <x:c r="D4" s="17" t="str">
        <x:v>Period</x:v>
      </x:c>
      <x:c r="E4" s="17" t="str">
        <x:v>Source</x:v>
      </x:c>
      <x:c r="F4" s="18" t="str">
        <x:v>Classification</x:v>
      </x:c>
    </x:row>
    <x:row r="5">
      <x:c r="A5" s="23" t="str">
        <x:v>GMV</x:v>
      </x:c>
      <x:c r="B5" s="30" t="n">
        <x:v>139823710.09000075</x:v>
      </x:c>
      <x:c r="C5" s="24" t="str">
        <x:v>THB</x:v>
      </x:c>
      <x:c r="D5" s="24" t="str">
        <x:v>2024-01-01 to 2025-12-31</x:v>
      </x:c>
      <x:c r="E5" s="24" t="str">
        <x:v>outputs/summary.json</x:v>
      </x:c>
      <x:c r="F5" s="25" t="str">
        <x:v>Synthetic</x:v>
      </x:c>
    </x:row>
    <x:row r="6">
      <x:c r="A6" s="23" t="str">
        <x:v>Contribution margin</x:v>
      </x:c>
      <x:c r="B6" s="30" t="n">
        <x:v>14379045.35999991</x:v>
      </x:c>
      <x:c r="C6" s="24" t="str">
        <x:v>THB</x:v>
      </x:c>
      <x:c r="D6" s="24" t="str">
        <x:v>2024-01-01 to 2025-12-31</x:v>
      </x:c>
      <x:c r="E6" s="24" t="str">
        <x:v>outputs/summary.json</x:v>
      </x:c>
      <x:c r="F6" s="25" t="str">
        <x:v>Synthetic</x:v>
      </x:c>
    </x:row>
    <x:row r="7">
      <x:c r="A7" s="23" t="str">
        <x:v>Contribution margin %</x:v>
      </x:c>
      <x:c r="B7" s="31" t="n">
        <x:v>0.10283696056086987</x:v>
      </x:c>
      <x:c r="C7" s="24" t="str">
        <x:v>% of GMV</x:v>
      </x:c>
      <x:c r="D7" s="24" t="str">
        <x:v>2024-01-01 to 2025-12-31</x:v>
      </x:c>
      <x:c r="E7" s="24" t="str">
        <x:v>outputs/summary.json</x:v>
      </x:c>
      <x:c r="F7" s="25" t="str">
        <x:v>Synthetic</x:v>
      </x:c>
    </x:row>
    <x:row r="8">
      <x:c r="A8" s="23" t="str">
        <x:v>Wallet attach rate</x:v>
      </x:c>
      <x:c r="B8" s="31" t="n">
        <x:v>0.2543592374540927</x:v>
      </x:c>
      <x:c r="C8" s="24" t="str">
        <x:v>% of completed orders</x:v>
      </x:c>
      <x:c r="D8" s="24" t="str">
        <x:v>2024-01-01 to 2025-12-31</x:v>
      </x:c>
      <x:c r="E8" s="24" t="str">
        <x:v>outputs/summary.json</x:v>
      </x:c>
      <x:c r="F8" s="25" t="str">
        <x:v>Synthetic</x:v>
      </x:c>
    </x:row>
    <x:row r="9">
      <x:c r="A9" s="23" t="str">
        <x:v>Wallet control activation</x:v>
      </x:c>
      <x:c r="B9" s="31" t="n">
        <x:v>0.3841059602649007</x:v>
      </x:c>
      <x:c r="C9" s="24" t="str">
        <x:v>% assigned</x:v>
      </x:c>
      <x:c r="D9" s="24" t="str">
        <x:v>2025 experiment</x:v>
      </x:c>
      <x:c r="E9" s="24" t="str">
        <x:v>outputs/summary.json</x:v>
      </x:c>
      <x:c r="F9" s="25" t="str">
        <x:v>Randomized synthetic</x:v>
      </x:c>
    </x:row>
    <x:row r="10">
      <x:c r="A10" s="23" t="str">
        <x:v>Wallet treatment activation</x:v>
      </x:c>
      <x:c r="B10" s="31" t="n">
        <x:v>0.46319018404907975</x:v>
      </x:c>
      <x:c r="C10" s="24" t="str">
        <x:v>% assigned</x:v>
      </x:c>
      <x:c r="D10" s="24" t="str">
        <x:v>2025 experiment</x:v>
      </x:c>
      <x:c r="E10" s="24" t="str">
        <x:v>outputs/summary.json</x:v>
      </x:c>
      <x:c r="F10" s="25" t="str">
        <x:v>Randomized synthetic</x:v>
      </x:c>
    </x:row>
    <x:row r="11">
      <x:c r="A11" s="23" t="str">
        <x:v>Wallet absolute lift</x:v>
      </x:c>
      <x:c r="B11" s="31" t="n">
        <x:v>0.07908422378417906</x:v>
      </x:c>
      <x:c r="C11" s="24" t="str">
        <x:v>percentage points</x:v>
      </x:c>
      <x:c r="D11" s="24" t="str">
        <x:v>2025 experiment</x:v>
      </x:c>
      <x:c r="E11" s="24" t="str">
        <x:v>outputs/summary.json</x:v>
      </x:c>
      <x:c r="F11" s="25" t="str">
        <x:v>Randomized synthetic</x:v>
      </x:c>
    </x:row>
    <x:row r="12">
      <x:c r="A12" s="26" t="str">
        <x:v>Wallet experiment p-value</x:v>
      </x:c>
      <x:c r="B12" s="33" t="n">
        <x:v>0.0451813633598972</x:v>
      </x:c>
      <x:c r="C12" s="27" t="str">
        <x:v>p-value</x:v>
      </x:c>
      <x:c r="D12" s="27" t="str">
        <x:v>2025 experiment</x:v>
      </x:c>
      <x:c r="E12" s="27" t="str">
        <x:v>outputs/summary.json</x:v>
      </x:c>
      <x:c r="F12" s="29" t="str">
        <x:v>Randomized synthetic</x:v>
      </x:c>
    </x:row>
  </x:sheetData>
  <x:mergeCells>
    <x:mergeCell ref="A1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18" hidden="0" customWidth="1"/>
    <x:col min="4" max="4" width="18" hidden="0" customWidth="1"/>
  </x:cols>
  <x:sheetData>
    <x:row r="1" ht="32" customHeight="1">
      <x:c r="A1" s="3" t="str">
        <x:v>Selected-Scenario Unit Economics</x:v>
      </x:c>
      <x:c r="B1" s="3" t="str">
        <x:v>Selected-Scenario Unit Economics</x:v>
      </x:c>
      <x:c r="C1" s="3" t="str">
        <x:v>Selected-Scenario Unit Economics</x:v>
      </x:c>
      <x:c r="D1" s="3" t="str">
        <x:v>Selected-Scenario Unit Economics</x:v>
      </x:c>
    </x:row>
    <x:row r="2" ht="32" customHeight="1">
      <x:c r="A2" s="3" t="str">
        <x:v>Selected-Scenario Unit Economics</x:v>
      </x:c>
      <x:c r="B2" s="3" t="str">
        <x:v>Selected-Scenario Unit Economics</x:v>
      </x:c>
      <x:c r="C2" s="3" t="str">
        <x:v>Selected-Scenario Unit Economics</x:v>
      </x:c>
      <x:c r="D2" s="3" t="str">
        <x:v>Selected-Scenario Unit Economics</x:v>
      </x:c>
    </x:row>
    <x:row r="4">
      <x:c r="A4" s="54" t="str">
        <x:v>Selected scenario</x:v>
      </x:c>
      <x:c r="B4" s="55" t="str">
        <x:f>'Summary'!B4</x:f>
        <x:v>Base</x:v>
      </x:c>
    </x:row>
    <x:row r="5">
      <x:c r="A5" s="23" t="str">
        <x:v>Acquisition budget</x:v>
      </x:c>
      <x:c r="B5" s="56" t="n">
        <x:f>INDEX('Assumptions'!$C$5:$E$5,1,MATCH('Summary'!$B$4,'Assumptions'!$C$4:$E$4,0))</x:f>
        <x:v>3000000</x:v>
      </x:c>
    </x:row>
    <x:row r="6">
      <x:c r="A6" s="23" t="str">
        <x:v>New merchants</x:v>
      </x:c>
      <x:c r="B6" s="57" t="n">
        <x:f>B5/INDEX('Assumptions'!$C$7:$E$7,1,MATCH('Summary'!$B$4,'Assumptions'!$C$4:$E$4,0))</x:f>
        <x:v>1071.4285714285713</x:v>
      </x:c>
    </x:row>
    <x:row r="7">
      <x:c r="A7" s="23" t="str">
        <x:v>Activated merchants</x:v>
      </x:c>
      <x:c r="B7" s="57" t="n">
        <x:f>B6*INDEX('Assumptions'!$C$8:$E$8,1,MATCH('Summary'!$B$4,'Assumptions'!$C$4:$E$4,0))</x:f>
        <x:v>964.2857142857142</x:v>
      </x:c>
    </x:row>
    <x:row r="8">
      <x:c r="A8" s="23" t="str">
        <x:v>Platform-funded incentive</x:v>
      </x:c>
      <x:c r="B8" s="56" t="n">
        <x:f>INDEX('Assumptions'!$C$6:$E$6,1,MATCH('Summary'!$B$4,'Assumptions'!$C$4:$E$4,0))*(1-INDEX('Assumptions'!$C$12:$E$12,1,MATCH('Summary'!$B$4,'Assumptions'!$C$4:$E$4,0)))</x:f>
        <x:v>825000.0000000001</x:v>
      </x:c>
    </x:row>
    <x:row r="9">
      <x:c r="A9" s="23" t="str">
        <x:v>Monthly GMV / active merchant</x:v>
      </x:c>
      <x:c r="B9" s="56" t="n">
        <x:f>INDEX('Assumptions'!$C$9:$E$9,1,MATCH('Summary'!$B$4,'Assumptions'!$C$4:$E$4,0))</x:f>
        <x:v>24000</x:v>
      </x:c>
    </x:row>
    <x:row r="10">
      <x:c r="A10" s="23" t="str">
        <x:v>12-month GMV</x:v>
      </x:c>
      <x:c r="B10" s="56" t="n">
        <x:f>B7*B9*INDEX('Assumptions'!$C$13:$E$13,1,MATCH('Summary'!$B$4,'Assumptions'!$C$4:$E$4,0))</x:f>
        <x:v>277714285.71428573</x:v>
      </x:c>
    </x:row>
    <x:row r="11">
      <x:c r="A11" s="23" t="str">
        <x:v>Take rate</x:v>
      </x:c>
      <x:c r="B11" s="58" t="n">
        <x:f>INDEX('Assumptions'!$C$10:$E$10,1,MATCH('Summary'!$B$4,'Assumptions'!$C$4:$E$4,0))</x:f>
        <x:v>0.145</x:v>
      </x:c>
    </x:row>
    <x:row r="12">
      <x:c r="A12" s="23" t="str">
        <x:v>Net revenue</x:v>
      </x:c>
      <x:c r="B12" s="59" t="n">
        <x:f>B10*B11</x:f>
        <x:v>40268571.428571425</x:v>
      </x:c>
    </x:row>
    <x:row r="13">
      <x:c r="A13" s="23" t="str">
        <x:v>Variable cost</x:v>
      </x:c>
      <x:c r="B13" s="59" t="n">
        <x:f>B10*INDEX('Assumptions'!$C$11:$E$11,1,MATCH('Summary'!$B$4,'Assumptions'!$C$4:$E$4,0))</x:f>
        <x:v>8331428.571428572</x:v>
      </x:c>
    </x:row>
    <x:row r="14">
      <x:c r="A14" s="23" t="str">
        <x:v>Growth spend</x:v>
      </x:c>
      <x:c r="B14" s="59" t="n">
        <x:f>B5+B8</x:f>
        <x:v>3825000</x:v>
      </x:c>
    </x:row>
    <x:row r="15">
      <x:c r="A15" s="23" t="str">
        <x:v>Contribution margin</x:v>
      </x:c>
      <x:c r="B15" s="59" t="n">
        <x:f>B12-B13-B8</x:f>
        <x:v>31112142.857142854</x:v>
      </x:c>
    </x:row>
    <x:row r="16">
      <x:c r="A16" s="23" t="str">
        <x:v>Incremental CM / growth spend</x:v>
      </x:c>
      <x:c r="B16" s="60" t="n">
        <x:f>B15/B14</x:f>
        <x:v>8.133893557422969</x:v>
      </x:c>
    </x:row>
    <x:row r="17">
      <x:c r="A17" s="26" t="str">
        <x:v>CAC payback</x:v>
      </x:c>
      <x:c r="B17" s="61" t="n">
        <x:f>B14/(B15/12)</x:f>
        <x:v>1.4753082168193403</x:v>
      </x:c>
    </x:row>
  </x:sheetData>
  <x:mergeCells>
    <x:mergeCell ref="A1:D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0" hidden="0" customWidth="1"/>
    <x:col min="10" max="10" width="18" hidden="0" customWidth="1"/>
  </x:cols>
  <x:sheetData>
    <x:row r="1" ht="32" customHeight="1">
      <x:c r="A1" s="3" t="str">
        <x:v>Scenario Comparison</x:v>
      </x:c>
      <x:c r="B1" s="3" t="str">
        <x:v>Scenario Comparison</x:v>
      </x:c>
      <x:c r="C1" s="3" t="str">
        <x:v>Scenario Comparison</x:v>
      </x:c>
      <x:c r="D1" s="3" t="str">
        <x:v>Scenario Comparison</x:v>
      </x:c>
      <x:c r="E1" s="3" t="str">
        <x:v>Scenario Comparison</x:v>
      </x:c>
      <x:c r="F1" s="3" t="str">
        <x:v>Scenario Comparison</x:v>
      </x:c>
      <x:c r="G1" s="3" t="str">
        <x:v>Scenario Comparison</x:v>
      </x:c>
      <x:c r="H1" s="3" t="str">
        <x:v>Scenario Comparison</x:v>
      </x:c>
      <x:c r="I1" s="3" t="str">
        <x:v>Scenario Comparison</x:v>
      </x:c>
      <x:c r="J1" s="3" t="str">
        <x:v>Scenario Comparison</x:v>
      </x:c>
    </x:row>
    <x:row r="2" ht="32" customHeight="1">
      <x:c r="A2" s="3" t="str">
        <x:v>Scenario Comparison</x:v>
      </x:c>
      <x:c r="B2" s="3" t="str">
        <x:v>Scenario Comparison</x:v>
      </x:c>
      <x:c r="C2" s="3" t="str">
        <x:v>Scenario Comparison</x:v>
      </x:c>
      <x:c r="D2" s="3" t="str">
        <x:v>Scenario Comparison</x:v>
      </x:c>
      <x:c r="E2" s="3" t="str">
        <x:v>Scenario Comparison</x:v>
      </x:c>
      <x:c r="F2" s="3" t="str">
        <x:v>Scenario Comparison</x:v>
      </x:c>
      <x:c r="G2" s="3" t="str">
        <x:v>Scenario Comparison</x:v>
      </x:c>
      <x:c r="H2" s="3" t="str">
        <x:v>Scenario Comparison</x:v>
      </x:c>
      <x:c r="I2" s="3" t="str">
        <x:v>Scenario Comparison</x:v>
      </x:c>
      <x:c r="J2" s="3" t="str">
        <x:v>Scenario Comparison</x:v>
      </x:c>
    </x:row>
    <x:row r="4">
      <x:c r="A4" s="16" t="str">
        <x:v>Scenario</x:v>
      </x:c>
      <x:c r="B4" s="17" t="str">
        <x:v>Acquisition budget</x:v>
      </x:c>
      <x:c r="C4" s="17" t="str">
        <x:v>Incentive budget</x:v>
      </x:c>
      <x:c r="D4" s="17" t="str">
        <x:v>New merchants</x:v>
      </x:c>
      <x:c r="E4" s="17" t="str">
        <x:v>Activated merchants</x:v>
      </x:c>
      <x:c r="F4" s="17" t="str">
        <x:v>12-month GMV</x:v>
      </x:c>
      <x:c r="G4" s="17" t="str">
        <x:v>Net revenue</x:v>
      </x:c>
      <x:c r="H4" s="17" t="str">
        <x:v>Variable cost</x:v>
      </x:c>
      <x:c r="I4" s="17" t="str">
        <x:v>Contribution margin</x:v>
      </x:c>
      <x:c r="J4" s="18" t="str">
        <x:v>CM / growth spend</x:v>
      </x:c>
    </x:row>
    <x:row r="5">
      <x:c r="A5" s="23" t="str">
        <x:v>Base</x:v>
      </x:c>
      <x:c r="B5" s="48" t="n">
        <x:f>'Assumptions'!C5</x:f>
        <x:v>3000000</x:v>
      </x:c>
      <x:c r="C5" s="48" t="n">
        <x:f>'Assumptions'!C6</x:f>
        <x:v>1500000</x:v>
      </x:c>
      <x:c r="D5" s="49" t="n">
        <x:f>B5/'Assumptions'!C7</x:f>
        <x:v>1071.4285714285713</x:v>
      </x:c>
      <x:c r="E5" s="49" t="n">
        <x:f>D5*'Assumptions'!C8</x:f>
        <x:v>964.2857142857142</x:v>
      </x:c>
      <x:c r="F5" s="51" t="n">
        <x:f>E5*'Assumptions'!C9*'Assumptions'!C13</x:f>
        <x:v>277714285.71428573</x:v>
      </x:c>
      <x:c r="G5" s="51" t="n">
        <x:f>F5*'Assumptions'!C10</x:f>
        <x:v>40268571.428571425</x:v>
      </x:c>
      <x:c r="H5" s="51" t="n">
        <x:f>F5*'Assumptions'!C11</x:f>
        <x:v>8331428.571428572</x:v>
      </x:c>
      <x:c r="I5" s="51" t="n">
        <x:f>G5-H5-C5*(1-'Assumptions'!C12)</x:f>
        <x:v>31112142.857142854</x:v>
      </x:c>
      <x:c r="J5" s="60" t="n">
        <x:f>I5/(B5+C5*(1-'Assumptions'!C12))</x:f>
        <x:v>8.133893557422969</x:v>
      </x:c>
    </x:row>
    <x:row r="6">
      <x:c r="A6" s="23" t="str">
        <x:v>Growth</x:v>
      </x:c>
      <x:c r="B6" s="48" t="n">
        <x:f>'Assumptions'!D5</x:f>
        <x:v>4500000</x:v>
      </x:c>
      <x:c r="C6" s="48" t="n">
        <x:f>'Assumptions'!D6</x:f>
        <x:v>2300000</x:v>
      </x:c>
      <x:c r="D6" s="49" t="n">
        <x:f>B6/'Assumptions'!D7</x:f>
        <x:v>1451.6129032258063</x:v>
      </x:c>
      <x:c r="E6" s="49" t="n">
        <x:f>D6*'Assumptions'!D8</x:f>
        <x:v>1350</x:v>
      </x:c>
      <x:c r="F6" s="51" t="n">
        <x:f>E6*'Assumptions'!D9*'Assumptions'!D13</x:f>
        <x:v>421200000</x:v>
      </x:c>
      <x:c r="G6" s="51" t="n">
        <x:f>F6*'Assumptions'!D10</x:f>
        <x:v>61073999.99999999</x:v>
      </x:c>
      <x:c r="H6" s="51" t="n">
        <x:f>F6*'Assumptions'!D11</x:f>
        <x:v>13478400</x:v>
      </x:c>
      <x:c r="I6" s="51" t="n">
        <x:f>G6-H6-C6*(1-'Assumptions'!D12)</x:f>
        <x:v>46445599.99999999</x:v>
      </x:c>
      <x:c r="J6" s="60" t="n">
        <x:f>I6/(B6+C6*(1-'Assumptions'!D12))</x:f>
        <x:v>8.22046017699115</x:v>
      </x:c>
    </x:row>
    <x:row r="7">
      <x:c r="A7" s="26" t="str">
        <x:v>Profitability</x:v>
      </x:c>
      <x:c r="B7" s="62" t="n">
        <x:f>'Assumptions'!E5</x:f>
        <x:v>2500000</x:v>
      </x:c>
      <x:c r="C7" s="62" t="n">
        <x:f>'Assumptions'!E6</x:f>
        <x:v>1000000</x:v>
      </x:c>
      <x:c r="D7" s="63" t="n">
        <x:f>B7/'Assumptions'!E7</x:f>
        <x:v>1000</x:v>
      </x:c>
      <x:c r="E7" s="63" t="n">
        <x:f>D7*'Assumptions'!E8</x:f>
        <x:v>880</x:v>
      </x:c>
      <x:c r="F7" s="64" t="n">
        <x:f>E7*'Assumptions'!E9*'Assumptions'!E13</x:f>
        <x:v>232320000</x:v>
      </x:c>
      <x:c r="G7" s="64" t="n">
        <x:f>F7*'Assumptions'!E10</x:f>
        <x:v>34848000</x:v>
      </x:c>
      <x:c r="H7" s="64" t="n">
        <x:f>F7*'Assumptions'!E11</x:f>
        <x:v>6504960</x:v>
      </x:c>
      <x:c r="I7" s="64" t="n">
        <x:f>G7-H7-C7*(1-'Assumptions'!E12)</x:f>
        <x:v>27893040</x:v>
      </x:c>
      <x:c r="J7" s="65" t="n">
        <x:f>I7/(B7+C7*(1-'Assumptions'!E12))</x:f>
        <x:v>9.455267796610169</x:v>
      </x:c>
    </x:row>
  </x:sheetData>
  <x:mergeCells>
    <x:mergeCell ref="A1:J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6" hidden="0" customWidth="1"/>
    <x:col min="5" max="5" width="14" hidden="0" customWidth="1"/>
    <x:col min="6" max="6" width="14" hidden="0" customWidth="1"/>
    <x:col min="7" max="7" width="28" hidden="0" customWidth="1"/>
  </x:cols>
  <x:sheetData>
    <x:row r="1" ht="32" customHeight="1">
      <x:c r="A1" s="3" t="str">
        <x:v>Model Checks</x:v>
      </x:c>
      <x:c r="B1" s="3" t="str">
        <x:v>Model Checks</x:v>
      </x:c>
      <x:c r="C1" s="3" t="str">
        <x:v>Model Checks</x:v>
      </x:c>
      <x:c r="D1" s="3" t="str">
        <x:v>Model Checks</x:v>
      </x:c>
      <x:c r="E1" s="3" t="str">
        <x:v>Model Checks</x:v>
      </x:c>
      <x:c r="F1" s="3" t="str">
        <x:v>Model Checks</x:v>
      </x:c>
      <x:c r="G1" s="3" t="str">
        <x:v>Model Checks</x:v>
      </x:c>
    </x:row>
    <x:row r="2" ht="32" customHeight="1">
      <x:c r="A2" s="3" t="str">
        <x:v>Model Checks</x:v>
      </x:c>
      <x:c r="B2" s="3" t="str">
        <x:v>Model Checks</x:v>
      </x:c>
      <x:c r="C2" s="3" t="str">
        <x:v>Model Checks</x:v>
      </x:c>
      <x:c r="D2" s="3" t="str">
        <x:v>Model Checks</x:v>
      </x:c>
      <x:c r="E2" s="3" t="str">
        <x:v>Model Checks</x:v>
      </x:c>
      <x:c r="F2" s="3" t="str">
        <x:v>Model Checks</x:v>
      </x:c>
      <x:c r="G2" s="3" t="str">
        <x:v>Model Checks</x:v>
      </x:c>
    </x:row>
    <x:row r="3">
      <x:c r="A3" s="44" t="str">
        <x:v>MODEL STATUS</x:v>
      </x:c>
      <x:c r="B3" s="44" t="str">
        <x:f>IF(COUNTIF(F5:F9,"FAIL")=0,"PASS","FAIL")</x:f>
        <x:v>PASS</x:v>
      </x:c>
    </x:row>
    <x:row r="4">
      <x:c r="A4" s="16" t="str">
        <x:v>Check</x:v>
      </x:c>
      <x:c r="B4" s="17" t="str">
        <x:v>Actual</x:v>
      </x:c>
      <x:c r="C4" s="17" t="str">
        <x:v>Expected</x:v>
      </x:c>
      <x:c r="D4" s="17" t="str">
        <x:v>Difference</x:v>
      </x:c>
      <x:c r="E4" s="17" t="str">
        <x:v>Tolerance</x:v>
      </x:c>
      <x:c r="F4" s="17" t="str">
        <x:v>Status</x:v>
      </x:c>
      <x:c r="G4" s="18" t="str">
        <x:v>Where to fix</x:v>
      </x:c>
    </x:row>
    <x:row r="5">
      <x:c r="A5" s="23" t="str">
        <x:v>Scenario is valid</x:v>
      </x:c>
      <x:c r="B5" s="24" t="n">
        <x:f>COUNTIF('Assumptions'!$C$4:$E$4,'Summary'!$B$4)</x:f>
        <x:v>1</x:v>
      </x:c>
      <x:c r="C5" s="24" t="n">
        <x:v>1</x:v>
      </x:c>
      <x:c r="D5" s="24" t="n">
        <x:v>0</x:v>
      </x:c>
      <x:c r="E5" s="24" t="n">
        <x:v>0</x:v>
      </x:c>
      <x:c r="F5" s="24" t="str">
        <x:f>IF(B5=C5,"OK","FAIL")</x:f>
        <x:v>OK</x:v>
      </x:c>
      <x:c r="G5" s="25" t="str">
        <x:v>Summary!B4</x:v>
      </x:c>
    </x:row>
    <x:row r="6">
      <x:c r="A6" s="23" t="str">
        <x:v>Activation rate is 0–100%</x:v>
      </x:c>
      <x:c r="B6" s="31" t="n">
        <x:f>'Unit Economics'!B7/'Unit Economics'!B6</x:f>
        <x:v>0.9</x:v>
      </x:c>
      <x:c r="C6" s="24" t="n">
        <x:v>1</x:v>
      </x:c>
      <x:c r="D6" s="24" t="n">
        <x:v>0</x:v>
      </x:c>
      <x:c r="E6" s="24" t="n">
        <x:v>0</x:v>
      </x:c>
      <x:c r="F6" s="24" t="str">
        <x:f>IF(AND(B6&gt;=0,B6&lt;=C6),"OK","FAIL")</x:f>
        <x:v>OK</x:v>
      </x:c>
      <x:c r="G6" s="25" t="str">
        <x:v>Assumptions activation rate</x:v>
      </x:c>
    </x:row>
    <x:row r="7">
      <x:c r="A7" s="23" t="str">
        <x:v>Contribution margin ties</x:v>
      </x:c>
      <x:c r="B7" s="66" t="n">
        <x:f>'Unit Economics'!B15</x:f>
        <x:v>31112142.857142854</x:v>
      </x:c>
      <x:c r="C7" s="66" t="n">
        <x:f>'Unit Economics'!B12-'Unit Economics'!B13-'Unit Economics'!B8</x:f>
        <x:v>31112142.857142854</x:v>
      </x:c>
      <x:c r="D7" s="66" t="n">
        <x:f>B7-C7</x:f>
        <x:v>0</x:v>
      </x:c>
      <x:c r="E7" s="66" t="n">
        <x:v>0.01</x:v>
      </x:c>
      <x:c r="F7" s="24" t="str">
        <x:f>IF(ABS(D7)&lt;=E7,"OK","FAIL")</x:f>
        <x:v>OK</x:v>
      </x:c>
      <x:c r="G7" s="25" t="str">
        <x:v>Unit Economics!B15</x:v>
      </x:c>
    </x:row>
    <x:row r="8">
      <x:c r="A8" s="23" t="str">
        <x:v>Growth spend is positive</x:v>
      </x:c>
      <x:c r="B8" s="66" t="n">
        <x:f>'Unit Economics'!B14</x:f>
        <x:v>3825000</x:v>
      </x:c>
      <x:c r="C8" s="66" t="n">
        <x:v>0</x:v>
      </x:c>
      <x:c r="D8" s="66" t="n">
        <x:v>0</x:v>
      </x:c>
      <x:c r="E8" s="66" t="n">
        <x:v>0</x:v>
      </x:c>
      <x:c r="F8" s="24" t="str">
        <x:f>IF(B8&gt;0,"OK","FAIL")</x:f>
        <x:v>OK</x:v>
      </x:c>
      <x:c r="G8" s="25" t="str">
        <x:v>Assumptions budget</x:v>
      </x:c>
    </x:row>
    <x:row r="9">
      <x:c r="A9" s="26" t="str">
        <x:v>No formula-error placeholders</x:v>
      </x:c>
      <x:c r="B9" s="27" t="n">
        <x:v>0</x:v>
      </x:c>
      <x:c r="C9" s="27" t="n">
        <x:v>0</x:v>
      </x:c>
      <x:c r="D9" s="27" t="n">
        <x:v>0</x:v>
      </x:c>
      <x:c r="E9" s="27" t="n">
        <x:v>0</x:v>
      </x:c>
      <x:c r="F9" s="27" t="str">
        <x:f>IF(B9=0,"OK","FAIL")</x:f>
        <x:v>OK</x:v>
      </x:c>
      <x:c r="G9" s="29" t="str">
        <x:v>Workbook scan</x:v>
      </x:c>
    </x:row>
  </x:sheetData>
  <x:mergeCells>
    <x:mergeCell ref="A1:G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18" hidden="0" customWidth="1"/>
    <x:col min="4" max="4" width="20" hidden="0" customWidth="1"/>
    <x:col min="5" max="5" width="24" hidden="0" customWidth="1"/>
    <x:col min="6" max="6" width="56" hidden="0" customWidth="1"/>
    <x:col min="7" max="7" width="38" hidden="0" customWidth="1"/>
  </x:cols>
  <x:sheetData>
    <x:row r="1" ht="32" customHeight="1">
      <x:c r="A1" s="3" t="str">
        <x:v>Sources &amp; Audit</x:v>
      </x:c>
      <x:c r="B1" s="3" t="str">
        <x:v>Sources &amp; Audit</x:v>
      </x:c>
      <x:c r="C1" s="3" t="str">
        <x:v>Sources &amp; Audit</x:v>
      </x:c>
      <x:c r="D1" s="3" t="str">
        <x:v>Sources &amp; Audit</x:v>
      </x:c>
      <x:c r="E1" s="3" t="str">
        <x:v>Sources &amp; Audit</x:v>
      </x:c>
      <x:c r="F1" s="3" t="str">
        <x:v>Sources &amp; Audit</x:v>
      </x:c>
      <x:c r="G1" s="3" t="str">
        <x:v>Sources &amp; Audit</x:v>
      </x:c>
    </x:row>
    <x:row r="2" ht="32" customHeight="1">
      <x:c r="A2" s="3" t="str">
        <x:v>Sources &amp; Audit</x:v>
      </x:c>
      <x:c r="B2" s="3" t="str">
        <x:v>Sources &amp; Audit</x:v>
      </x:c>
      <x:c r="C2" s="3" t="str">
        <x:v>Sources &amp; Audit</x:v>
      </x:c>
      <x:c r="D2" s="3" t="str">
        <x:v>Sources &amp; Audit</x:v>
      </x:c>
      <x:c r="E2" s="3" t="str">
        <x:v>Sources &amp; Audit</x:v>
      </x:c>
      <x:c r="F2" s="3" t="str">
        <x:v>Sources &amp; Audit</x:v>
      </x:c>
      <x:c r="G2" s="3" t="str">
        <x:v>Sources &amp; Audit</x:v>
      </x:c>
    </x:row>
    <x:row r="4">
      <x:c r="A4" s="16" t="str">
        <x:v>Item</x:v>
      </x:c>
      <x:c r="B4" s="17" t="str">
        <x:v>Value</x:v>
      </x:c>
      <x:c r="C4" s="17" t="str">
        <x:v>Units</x:v>
      </x:c>
      <x:c r="D4" s="17" t="str">
        <x:v>Period / as-of</x:v>
      </x:c>
      <x:c r="E4" s="17" t="str">
        <x:v>Source type</x:v>
      </x:c>
      <x:c r="F4" s="17" t="str">
        <x:v>Reference</x:v>
      </x:c>
      <x:c r="G4" s="18" t="str">
        <x:v>Notes</x:v>
      </x:c>
    </x:row>
    <x:row r="5">
      <x:c r="A5" s="23" t="str">
        <x:v>Pipeline outputs</x:v>
      </x:c>
      <x:c r="B5" s="24" t="str">
        <x:v>See Data_Links</x:v>
      </x:c>
      <x:c r="C5" s="24" t="str">
        <x:v>THB / rates</x:v>
      </x:c>
      <x:c r="D5" s="24" t="str">
        <x:v>2024-01-01 to 2025-12-31</x:v>
      </x:c>
      <x:c r="E5" s="24" t="str">
        <x:v>Deterministic synthetic</x:v>
      </x:c>
      <x:c r="F5" s="24" t="str">
        <x:v>cases/01-merchant-growth-fintech/outputs/summary.json</x:v>
      </x:c>
      <x:c r="G5" s="25" t="str">
        <x:v>Seed 42</x:v>
      </x:c>
    </x:row>
    <x:row r="6">
      <x:c r="A6" s="23" t="str">
        <x:v>Metric definitions</x:v>
      </x:c>
      <x:c r="B6" s="24" t="str">
        <x:v>See catalog</x:v>
      </x:c>
      <x:c r="C6" s="24" t="str">
        <x:v>Various</x:v>
      </x:c>
      <x:c r="D6" s="24" t="str">
        <x:v>2026-07-24</x:v>
      </x:c>
      <x:c r="E6" s="24" t="str">
        <x:v>Internal methodology</x:v>
      </x:c>
      <x:c r="F6" s="24" t="str">
        <x:v>shared/METRIC_CATALOG.md</x:v>
      </x:c>
      <x:c r="G6" s="25" t="str">
        <x:v>Weighted totals where applicable</x:v>
      </x:c>
    </x:row>
    <x:row r="7">
      <x:c r="A7" s="23" t="str">
        <x:v>Scenario assumptions</x:v>
      </x:c>
      <x:c r="B7" s="24" t="str">
        <x:v>Editable</x:v>
      </x:c>
      <x:c r="C7" s="24" t="str">
        <x:v>THB / rates</x:v>
      </x:c>
      <x:c r="D7" s="24" t="str">
        <x:v>Planning case</x:v>
      </x:c>
      <x:c r="E7" s="24" t="str">
        <x:v>Modeled assumption</x:v>
      </x:c>
      <x:c r="F7" s="24" t="str">
        <x:v>Assumptions tab</x:v>
      </x:c>
      <x:c r="G7" s="25" t="str">
        <x:v>Blue font indicates input</x:v>
      </x:c>
    </x:row>
    <x:row r="8">
      <x:c r="A8" s="26" t="str">
        <x:v>Claim policy</x:v>
      </x:c>
      <x:c r="B8" s="27" t="str">
        <x:v>Modeled only</x:v>
      </x:c>
      <x:c r="C8" s="27" t="str">
        <x:v>N/A</x:v>
      </x:c>
      <x:c r="D8" s="27" t="str">
        <x:v>All periods</x:v>
      </x:c>
      <x:c r="E8" s="27" t="str">
        <x:v>Disclosure</x:v>
      </x:c>
      <x:c r="F8" s="27" t="str">
        <x:v>README.md</x:v>
      </x:c>
      <x:c r="G8" s="29" t="str">
        <x:v>Not realized company performance</x:v>
      </x:c>
    </x:row>
  </x:sheetData>
  <x:mergeCells>
    <x:mergeCell ref="A1:G2"/>
  </x:mergeCells>
  <x:pageMargins left="0.7" right="0.7" top="0.75" bottom="0.75" header="0.3" footer="0.3"/>
</x:worksheet>
</file>